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H44" s="1"/>
  <c r="L46"/>
  <c r="H46"/>
  <c r="L44"/>
  <c r="K44"/>
  <c r="J44"/>
  <c r="I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H22" s="1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<sst xmlns="http://schemas.openxmlformats.org/spreadsheetml/2006/main" count="254" uniqueCount="166">
  <si>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</si>
  <si>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</si>
  <si>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</si>
  <si>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</si>
  <si>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</si>
  <si>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</si>
  <si>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</si>
  <si>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</si>
  <si>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</si>
  <si>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</si>
  <si>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</si>
  <si>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</si>
  <si>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</si>
  <si>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</si>
  <si>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</si>
  <si>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</si>
  <si>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</si>
  <si>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</si>
  <si>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</si>
  <si>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</si>
  <si>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</si>
  <si>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</si>
  <si>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</si>
  <si>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</si>
  <si>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</si>
  <si>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</si>
  <si>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</si>
  <si>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</si>
  <si>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</si>
  <si>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</si>
  <si>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</si>
  <si>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</si>
  <si>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</si>
  <si>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</si>
  <si>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</si>
  <si>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</si>
  <si>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</si>
  <si>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</si>
  <si>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</si>
  <si>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</si>
  <si>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</si>
  <si>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</si>
  <si>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</si>
  <si>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</si>
  <si>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</si>
  <si>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</si>
  <si>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</si>
  <si>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</si>
  <si>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</si>
  <si>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</si>
  <si>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</si>
  <si>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</si>
  <si>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</si>
  <si>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</si>
  <si>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</si>
  <si>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</si>
  <si>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</si>
  <si>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</si>
  <si>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</si>
  <si>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</si>
  <si>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</si>
  <si>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</si>
  <si>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</si>
  <si>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</si>
  <si>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</si>
  <si>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</si>
  <si>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</si>
  <si>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</si>
  <si>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</si>
  <si>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</si>
  <si>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</si>
  <si>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</si>
  <si>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</si>
  <si>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</si>
  <si>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</si>
  <si>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</si>
  <si>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</si>
  <si>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</si>
  <si>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</si>
  <si>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</si>
  <si>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</si>
  <si>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</si>
  <si>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</si>
  <si>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</si>
  <si>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</si>
  <si>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</si>
  <si>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</si>
  <si>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</si>
  <si>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</si>
  <si>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</si>
  <si>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</si>
  <si>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</si>
  <si>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</si>
  <si>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</si>
  <si>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</si>
  <si>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</si>
  <si>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</si>
  <si>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</si>
  <si>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</si>
  <si>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</si>
  <si>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</si>
  <si>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</si>
  <si>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</si>
  <si>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</si>
  <si>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</si>
  <si>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</si>
  <si>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</si>
  <si>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</si>
  <si>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</si>
  <si>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</si>
  <si>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</si>
  <si>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</si>
  <si>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</si>
  <si>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</si>
  <si>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</si>
  <si>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</si>
  <si>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</si>
  <si>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</si>
  <si>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</si>
  <si>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</si>
  <si>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</si>
  <si>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</si>
  <si>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</si>
  <si>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</si>
  <si>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</si>
  <si>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</si>
  <si>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</si>
  <si>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</si>
  <si>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</si>
  <si>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</si>
  <si>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</si>
  <si>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</si>
  <si>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</si>
  <si>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</si>
  <si>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</si>
  <si>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Шипелькова Н.А.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</si>
  <si>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</si>
  <si>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</si>
  <si>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</si>
  <si>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</si>
  <si>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</si>
  <si>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</si>
  <si>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</si>
  <si>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</si>
  <si>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</si>
  <si>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</si>
  <si>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</si>
  <si>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</si>
  <si>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</si>
  <si>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</si>
  <si>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</si>
  <si>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</si>
  <si>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</si>
  <si>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</si>
  <si>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</si>
  <si>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</si>
  <si>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</si>
  <si>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</si>
  <si>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</si>
  <si>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Воротынцева Н.В.</t>
  </si>
  <si>
    <t>"31" января 2024 г.</t>
  </si>
  <si>
    <t>Солодовченко Н.В.</t>
  </si>
  <si>
    <t xml:space="preserve">и.о. директора </t>
  </si>
  <si>
    <t>Чайка Е.В.</t>
  </si>
  <si>
    <t>22-06-89</t>
  </si>
  <si>
    <t>ведущий специалист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</si>
</sst>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0" activePane="bottomLeft" state="frozen"/>
      <selection pane="bottomLeft" activeCell="F101" sqref="F10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96518.23</v>
      </c>
      <c r="F22" s="58">
        <f t="shared" si="0"/>
        <v>0</v>
      </c>
      <c r="G22" s="58">
        <f t="shared" si="0"/>
        <v>312365.68</v>
      </c>
      <c r="H22" s="58">
        <f t="shared" si="0"/>
        <v>408883.91</v>
      </c>
      <c r="I22" s="58">
        <f t="shared" si="0"/>
        <v>45111.63</v>
      </c>
      <c r="J22" s="58">
        <f t="shared" si="0"/>
        <v>0</v>
      </c>
      <c r="K22" s="58">
        <f t="shared" si="0"/>
        <v>101836.1</v>
      </c>
      <c r="L22" s="59">
        <f t="shared" si="0"/>
        <v>146947.73000000001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96518.23</v>
      </c>
      <c r="F26" s="54">
        <v>0</v>
      </c>
      <c r="G26" s="55">
        <v>312365.68</v>
      </c>
      <c r="H26" s="28">
        <f t="shared" si="1"/>
        <v>408883.91</v>
      </c>
      <c r="I26" s="54">
        <v>45111.63</v>
      </c>
      <c r="J26" s="54">
        <v>0</v>
      </c>
      <c r="K26" s="56">
        <v>101836.1</v>
      </c>
      <c r="L26" s="30">
        <f t="shared" si="2"/>
        <v>146947.73000000001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339971</v>
      </c>
      <c r="J39" s="58">
        <f t="shared" si="3"/>
        <v>31709185.239999998</v>
      </c>
      <c r="K39" s="58">
        <f t="shared" si="3"/>
        <v>3787144.48</v>
      </c>
      <c r="L39" s="59">
        <f t="shared" si="3"/>
        <v>35836300.719999999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339971</v>
      </c>
      <c r="J41" s="55">
        <v>31709185.239999998</v>
      </c>
      <c r="K41" s="56">
        <v>3766054.01</v>
      </c>
      <c r="L41" s="30">
        <f>I41+J41+K41</f>
        <v>35815210.25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21090.47</v>
      </c>
      <c r="L43" s="30">
        <f>I43+J43+K43</f>
        <v>21090.47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339971</v>
      </c>
      <c r="J44" s="58">
        <f t="shared" si="4"/>
        <v>31715950.239999998</v>
      </c>
      <c r="K44" s="58">
        <f t="shared" si="4"/>
        <v>3785036.15</v>
      </c>
      <c r="L44" s="59">
        <f t="shared" si="4"/>
        <v>35840957.390000001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339971</v>
      </c>
      <c r="J47" s="84">
        <v>31715950.239999998</v>
      </c>
      <c r="K47" s="54">
        <v>3784442.83</v>
      </c>
      <c r="L47" s="30">
        <f>I47+J47+K47</f>
        <v>35840364.07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593.32000000000005</v>
      </c>
      <c r="L48" s="30">
        <f>I48+J48+K48</f>
        <v>593.32000000000005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2099672.2599999998</v>
      </c>
      <c r="G53" s="26">
        <v>477625.83</v>
      </c>
      <c r="H53" s="50">
        <f t="shared" ref="H53:H59" si="5">E53+F53+G53</f>
        <v>2577298.09</v>
      </c>
      <c r="I53" s="26">
        <v>0</v>
      </c>
      <c r="J53" s="26">
        <v>2195813.8199999998</v>
      </c>
      <c r="K53" s="26">
        <v>472389.45</v>
      </c>
      <c r="L53" s="51">
        <f t="shared" ref="L53:L59" si="6">I53+J53+K53</f>
        <v>2668203.27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67</v>
      </c>
      <c r="G55" s="27">
        <v>18</v>
      </c>
      <c r="H55" s="28">
        <f t="shared" si="5"/>
        <v>85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991153</v>
      </c>
      <c r="G57" s="26">
        <v>0</v>
      </c>
      <c r="H57" s="50">
        <f t="shared" si="5"/>
        <v>991153</v>
      </c>
      <c r="I57" s="26">
        <v>0</v>
      </c>
      <c r="J57" s="26">
        <v>991152.7</v>
      </c>
      <c r="K57" s="26">
        <v>0</v>
      </c>
      <c r="L57" s="51">
        <f t="shared" si="6"/>
        <v>991152.7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991152.3</v>
      </c>
      <c r="G58" s="26">
        <v>0</v>
      </c>
      <c r="H58" s="50">
        <f t="shared" si="5"/>
        <v>991152.3</v>
      </c>
      <c r="I58" s="26">
        <v>0</v>
      </c>
      <c r="J58" s="26">
        <v>0</v>
      </c>
      <c r="K58" s="26">
        <v>0</v>
      </c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161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162</v>
      </c>
      <c r="G79" s="128"/>
      <c r="H79" s="129"/>
      <c r="I79" s="160" t="s">
        <v>163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165</v>
      </c>
      <c r="E81" s="160"/>
      <c r="F81" s="129"/>
      <c r="G81" s="129"/>
      <c r="H81" s="160" t="s">
        <v>159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160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2024-03-07T11:55:49Z</dcterms:created>
  <dcterms:modified xsi:type="dcterms:W3CDTF">2024-03-21T07:38:53Z</dcterms:modified>
</cp:coreProperties>
</file>